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E:\Backup D\rakhmath\Profil 25\BAB V KEPEMILIKAN DOKUMEN\"/>
    </mc:Choice>
  </mc:AlternateContent>
  <xr:revisionPtr revIDLastSave="0" documentId="13_ncr:1_{DA5BD1D7-E753-4968-957D-7F5F4C6D25D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5" sheetId="3" r:id="rId1"/>
  </sheets>
  <calcPr calcId="191029"/>
</workbook>
</file>

<file path=xl/calcChain.xml><?xml version="1.0" encoding="utf-8"?>
<calcChain xmlns="http://schemas.openxmlformats.org/spreadsheetml/2006/main">
  <c r="L14" i="3" l="1"/>
  <c r="L2" i="3"/>
  <c r="L3" i="3"/>
  <c r="L4" i="3"/>
  <c r="L5" i="3"/>
  <c r="L6" i="3"/>
  <c r="L7" i="3"/>
  <c r="L8" i="3"/>
  <c r="L9" i="3"/>
  <c r="L10" i="3"/>
  <c r="L11" i="3"/>
  <c r="L12" i="3"/>
  <c r="L13" i="3"/>
  <c r="J15" i="3"/>
  <c r="I15" i="3"/>
  <c r="K15" i="3" s="1"/>
  <c r="C15" i="3"/>
  <c r="D15" i="3"/>
  <c r="E15" i="3"/>
  <c r="F15" i="3"/>
  <c r="G15" i="3"/>
  <c r="H15" i="3"/>
  <c r="L15" i="3" s="1"/>
</calcChain>
</file>

<file path=xl/sharedStrings.xml><?xml version="1.0" encoding="utf-8"?>
<sst xmlns="http://schemas.openxmlformats.org/spreadsheetml/2006/main" count="26" uniqueCount="26">
  <si>
    <t>KODE</t>
  </si>
  <si>
    <t>WILAYAH</t>
  </si>
  <si>
    <t>KAB. BERAU</t>
  </si>
  <si>
    <t>Kelay</t>
  </si>
  <si>
    <t>Talisayan</t>
  </si>
  <si>
    <t>Sambaliung</t>
  </si>
  <si>
    <t>Segah</t>
  </si>
  <si>
    <t>Tanjung Redeb</t>
  </si>
  <si>
    <t>Gunung Tabur</t>
  </si>
  <si>
    <t>Pulau Derawan</t>
  </si>
  <si>
    <t>Biduk-Biduk</t>
  </si>
  <si>
    <t>Teluk Bayur</t>
  </si>
  <si>
    <t>Tabalar</t>
  </si>
  <si>
    <t>Maratua</t>
  </si>
  <si>
    <t>Batu Putih</t>
  </si>
  <si>
    <t>Biatan</t>
  </si>
  <si>
    <t>%</t>
  </si>
  <si>
    <r>
      <rPr>
        <b/>
        <u/>
        <sz val="10"/>
        <color rgb="FFFFFFFF"/>
        <rFont val="Arial"/>
        <family val="2"/>
      </rPr>
      <t>LAKI-LAK</t>
    </r>
    <r>
      <rPr>
        <b/>
        <sz val="10"/>
        <color indexed="9"/>
        <rFont val="Arial"/>
        <family val="2"/>
      </rPr>
      <t>I Jumlah (Jiwa)</t>
    </r>
  </si>
  <si>
    <r>
      <rPr>
        <b/>
        <u/>
        <sz val="10"/>
        <color rgb="FFFFFFFF"/>
        <rFont val="Arial"/>
        <family val="2"/>
      </rPr>
      <t>PEREMPUAN</t>
    </r>
    <r>
      <rPr>
        <b/>
        <sz val="10"/>
        <color indexed="9"/>
        <rFont val="Arial"/>
        <family val="2"/>
      </rPr>
      <t xml:space="preserve"> Jumlah (Jiwa)</t>
    </r>
  </si>
  <si>
    <r>
      <rPr>
        <b/>
        <u/>
        <sz val="10"/>
        <color rgb="FFFFFFFF"/>
        <rFont val="Arial"/>
        <family val="2"/>
      </rPr>
      <t>LAKI-LAKI</t>
    </r>
    <r>
      <rPr>
        <b/>
        <sz val="10"/>
        <color indexed="9"/>
        <rFont val="Arial"/>
        <family val="2"/>
      </rPr>
      <t xml:space="preserve"> Rekam</t>
    </r>
  </si>
  <si>
    <r>
      <rPr>
        <b/>
        <u/>
        <sz val="10"/>
        <color rgb="FFFFFFFF"/>
        <rFont val="Arial"/>
        <family val="2"/>
      </rPr>
      <t>PEREMPUAN</t>
    </r>
    <r>
      <rPr>
        <b/>
        <sz val="10"/>
        <color indexed="9"/>
        <rFont val="Arial"/>
        <family val="2"/>
      </rPr>
      <t xml:space="preserve"> Rekam</t>
    </r>
  </si>
  <si>
    <r>
      <rPr>
        <b/>
        <u/>
        <sz val="10"/>
        <color rgb="FFFFFFFF"/>
        <rFont val="Arial"/>
        <family val="2"/>
      </rPr>
      <t>LAKI-LAKI</t>
    </r>
    <r>
      <rPr>
        <b/>
        <sz val="10"/>
        <color indexed="9"/>
        <rFont val="Arial"/>
        <family val="2"/>
      </rPr>
      <t xml:space="preserve"> Belum Rekam</t>
    </r>
  </si>
  <si>
    <r>
      <rPr>
        <b/>
        <u/>
        <sz val="10"/>
        <color rgb="FFFFFFFF"/>
        <rFont val="Arial"/>
        <family val="2"/>
      </rPr>
      <t>PEREMPUAN</t>
    </r>
    <r>
      <rPr>
        <b/>
        <sz val="10"/>
        <color indexed="9"/>
        <rFont val="Arial"/>
        <family val="2"/>
      </rPr>
      <t xml:space="preserve"> Belum Rekam</t>
    </r>
  </si>
  <si>
    <r>
      <rPr>
        <b/>
        <u/>
        <sz val="10"/>
        <color rgb="FFFFFFFF"/>
        <rFont val="Arial"/>
        <family val="2"/>
      </rPr>
      <t>WAJIB KTP</t>
    </r>
    <r>
      <rPr>
        <b/>
        <sz val="10"/>
        <color indexed="9"/>
        <rFont val="Arial"/>
        <family val="2"/>
      </rPr>
      <t xml:space="preserve"> Jumlah (Jiwa)</t>
    </r>
  </si>
  <si>
    <r>
      <rPr>
        <b/>
        <u/>
        <sz val="10"/>
        <color rgb="FFFFFFFF"/>
        <rFont val="Arial"/>
        <family val="2"/>
      </rPr>
      <t>MEMILIKI</t>
    </r>
    <r>
      <rPr>
        <b/>
        <sz val="10"/>
        <color indexed="9"/>
        <rFont val="Arial"/>
        <family val="2"/>
      </rPr>
      <t xml:space="preserve"> Jumlah (Jiwa)</t>
    </r>
  </si>
  <si>
    <r>
      <rPr>
        <b/>
        <u/>
        <sz val="10"/>
        <color rgb="FFFFFFFF"/>
        <rFont val="Arial"/>
        <family val="2"/>
      </rPr>
      <t>BELUM MEMILIKI</t>
    </r>
    <r>
      <rPr>
        <b/>
        <sz val="10"/>
        <color indexed="9"/>
        <rFont val="Arial"/>
        <family val="2"/>
      </rPr>
      <t xml:space="preserve"> Jumlah (Jiwa)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</si>
</sst>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u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darkGray">
        <fgColor indexed="21"/>
        <bgColor indexed="17"/>
      </patternFill>
    </fill>
    <fill>
      <patternFill patternType="solid">
        <fgColor indexed="42"/>
        <bgColor indexed="24"/>
      </patternFill>
    </fill>
    <fill>
      <patternFill patternType="solid">
        <fgColor indexed="9"/>
        <bgColor indexed="24"/>
      </patternFill>
    </fill>
  </fills>
  <borders count="2">
    <border>
      <left/>
      <right/>
      <top/>
      <bottom/>
      <diagonal/>
    </border>
    <border>
      <left/>
      <right/>
      <top style="thin">
        <color indexed="23"/>
      </top>
      <bottom style="thick">
        <color indexed="23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2" fontId="0" fillId="0" borderId="0" xfId="0" applyNumberFormat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2" fontId="1" fillId="3" borderId="0" xfId="0" applyNumberFormat="1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/>
    <xf numFmtId="2" fontId="1" fillId="4" borderId="0" xfId="0" applyNumberFormat="1" applyFont="1" applyFill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/>
    <xf numFmtId="2" fontId="1" fillId="4" borderId="1" xfId="0" applyNumberFormat="1" applyFont="1" applyFill="1" applyBorder="1"/>
    <xf numFmtId="3" fontId="1" fillId="3" borderId="0" xfId="0" applyNumberFormat="1" applyFont="1" applyFill="1"/>
    <xf numFmtId="3" fontId="1" fillId="4" borderId="0" xfId="0" applyNumberFormat="1" applyFont="1" applyFill="1"/>
    <xf numFmtId="3" fontId="1" fillId="4" borderId="1" xfId="0" applyNumberFormat="1" applyFont="1" applyFill="1" applyBorder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/>
    </xf>
  </cellXfs>
  <cellStyles count="2">
    <cellStyle name="Normal" xfId="0" builtinId="0"/>
    <cellStyle name="Normal 2" xfId="1" xr:uid="{CC889072-0984-4F1D-B9AC-F4E09458A4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28556-6000-49F9-9428-F49DAC408D84}">
  <dimension ref="A1:R16"/>
  <sheetViews>
    <sheetView tabSelected="1" topLeftCell="B1" workbookViewId="0">
      <selection activeCell="B1" sqref="A1:L15"/>
    </sheetView>
  </sheetViews>
  <sheetFormatPr defaultRowHeight="15" x14ac:dyDescent="0.25"/>
  <cols>
    <col min="1" max="1" width="7" bestFit="1" customWidth="1"/>
    <col min="2" max="2" width="13.5703125" bestFit="1" customWidth="1"/>
    <col min="3" max="4" width="13.85546875" hidden="1" customWidth="1"/>
    <col min="5" max="5" width="13.85546875" customWidth="1"/>
    <col min="6" max="6" width="10.140625" hidden="1" customWidth="1"/>
    <col min="7" max="7" width="12.5703125" hidden="1" customWidth="1"/>
    <col min="8" max="8" width="13.85546875" bestFit="1" customWidth="1"/>
    <col min="9" max="10" width="13.85546875" hidden="1" customWidth="1"/>
    <col min="11" max="11" width="16.5703125" bestFit="1" customWidth="1"/>
    <col min="12" max="12" width="6.5703125" style="1" bestFit="1" customWidth="1"/>
  </cols>
  <sheetData>
    <row r="1" spans="1:18" s="17" customFormat="1" ht="25.5" x14ac:dyDescent="0.25">
      <c r="A1" s="14" t="s">
        <v>0</v>
      </c>
      <c r="B1" s="14" t="s">
        <v>1</v>
      </c>
      <c r="C1" s="15" t="s">
        <v>17</v>
      </c>
      <c r="D1" s="15" t="s">
        <v>18</v>
      </c>
      <c r="E1" s="15" t="s">
        <v>23</v>
      </c>
      <c r="F1" s="15" t="s">
        <v>19</v>
      </c>
      <c r="G1" s="15" t="s">
        <v>20</v>
      </c>
      <c r="H1" s="15" t="s">
        <v>24</v>
      </c>
      <c r="I1" s="15" t="s">
        <v>21</v>
      </c>
      <c r="J1" s="15" t="s">
        <v>22</v>
      </c>
      <c r="K1" s="15" t="s">
        <v>25</v>
      </c>
      <c r="L1" s="16" t="s">
        <v>16</v>
      </c>
    </row>
    <row r="2" spans="1:18" x14ac:dyDescent="0.25">
      <c r="A2" s="2">
        <v>640301</v>
      </c>
      <c r="B2" s="2" t="s">
        <v>3</v>
      </c>
      <c r="C2" s="11">
        <v>3333</v>
      </c>
      <c r="D2" s="11">
        <v>2690</v>
      </c>
      <c r="E2" s="11">
        <v>6023</v>
      </c>
      <c r="F2" s="11">
        <v>3295</v>
      </c>
      <c r="G2" s="11">
        <v>2663</v>
      </c>
      <c r="H2" s="11">
        <v>5958</v>
      </c>
      <c r="I2" s="3">
        <v>38</v>
      </c>
      <c r="J2" s="3">
        <v>27</v>
      </c>
      <c r="K2" s="11">
        <v>65</v>
      </c>
      <c r="L2" s="4">
        <f>H2/E2*100</f>
        <v>98.920803586252703</v>
      </c>
    </row>
    <row r="3" spans="1:18" x14ac:dyDescent="0.25">
      <c r="A3" s="2">
        <v>640302</v>
      </c>
      <c r="B3" s="2" t="s">
        <v>4</v>
      </c>
      <c r="C3" s="11">
        <v>6943</v>
      </c>
      <c r="D3" s="11">
        <v>6113</v>
      </c>
      <c r="E3" s="11">
        <v>13056</v>
      </c>
      <c r="F3" s="11">
        <v>6876</v>
      </c>
      <c r="G3" s="11">
        <v>6052</v>
      </c>
      <c r="H3" s="11">
        <v>12928</v>
      </c>
      <c r="I3" s="3">
        <v>67</v>
      </c>
      <c r="J3" s="3">
        <v>61</v>
      </c>
      <c r="K3" s="11">
        <v>128</v>
      </c>
      <c r="L3" s="4">
        <f t="shared" ref="L3:L14" si="0">H3/E3*100</f>
        <v>99.019607843137265</v>
      </c>
    </row>
    <row r="4" spans="1:18" x14ac:dyDescent="0.25">
      <c r="A4" s="5">
        <v>640303</v>
      </c>
      <c r="B4" s="5" t="s">
        <v>5</v>
      </c>
      <c r="C4" s="12">
        <v>18625</v>
      </c>
      <c r="D4" s="12">
        <v>15593</v>
      </c>
      <c r="E4" s="12">
        <v>34218</v>
      </c>
      <c r="F4" s="12">
        <v>18478</v>
      </c>
      <c r="G4" s="12">
        <v>15482</v>
      </c>
      <c r="H4" s="12">
        <v>33960</v>
      </c>
      <c r="I4" s="6">
        <v>147</v>
      </c>
      <c r="J4" s="6">
        <v>111</v>
      </c>
      <c r="K4" s="12">
        <v>258</v>
      </c>
      <c r="L4" s="7">
        <f t="shared" si="0"/>
        <v>99.246010871471157</v>
      </c>
    </row>
    <row r="5" spans="1:18" x14ac:dyDescent="0.25">
      <c r="A5" s="5">
        <v>640304</v>
      </c>
      <c r="B5" s="5" t="s">
        <v>6</v>
      </c>
      <c r="C5" s="12">
        <v>8546</v>
      </c>
      <c r="D5" s="12">
        <v>6428</v>
      </c>
      <c r="E5" s="12">
        <v>14974</v>
      </c>
      <c r="F5" s="12">
        <v>8484</v>
      </c>
      <c r="G5" s="12">
        <v>6378</v>
      </c>
      <c r="H5" s="12">
        <v>14862</v>
      </c>
      <c r="I5" s="6">
        <v>62</v>
      </c>
      <c r="J5" s="6">
        <v>50</v>
      </c>
      <c r="K5" s="12">
        <v>112</v>
      </c>
      <c r="L5" s="7">
        <f t="shared" si="0"/>
        <v>99.252036863897416</v>
      </c>
    </row>
    <row r="6" spans="1:18" x14ac:dyDescent="0.25">
      <c r="A6" s="2">
        <v>640305</v>
      </c>
      <c r="B6" s="2" t="s">
        <v>7</v>
      </c>
      <c r="C6" s="11">
        <v>28915</v>
      </c>
      <c r="D6" s="11">
        <v>26649</v>
      </c>
      <c r="E6" s="11">
        <v>55564</v>
      </c>
      <c r="F6" s="11">
        <v>28761</v>
      </c>
      <c r="G6" s="11">
        <v>26494</v>
      </c>
      <c r="H6" s="11">
        <v>55255</v>
      </c>
      <c r="I6" s="3">
        <v>154</v>
      </c>
      <c r="J6" s="3">
        <v>155</v>
      </c>
      <c r="K6" s="11">
        <v>309</v>
      </c>
      <c r="L6" s="4">
        <f t="shared" si="0"/>
        <v>99.443884529551511</v>
      </c>
    </row>
    <row r="7" spans="1:18" x14ac:dyDescent="0.25">
      <c r="A7" s="2">
        <v>640306</v>
      </c>
      <c r="B7" s="2" t="s">
        <v>8</v>
      </c>
      <c r="C7" s="11">
        <v>13240</v>
      </c>
      <c r="D7" s="11">
        <v>10618</v>
      </c>
      <c r="E7" s="11">
        <v>23858</v>
      </c>
      <c r="F7" s="11">
        <v>13151</v>
      </c>
      <c r="G7" s="11">
        <v>10517</v>
      </c>
      <c r="H7" s="11">
        <v>23668</v>
      </c>
      <c r="I7" s="3">
        <v>89</v>
      </c>
      <c r="J7" s="3">
        <v>101</v>
      </c>
      <c r="K7" s="11">
        <v>190</v>
      </c>
      <c r="L7" s="4">
        <f t="shared" si="0"/>
        <v>99.203621426775086</v>
      </c>
    </row>
    <row r="8" spans="1:18" x14ac:dyDescent="0.25">
      <c r="A8" s="5">
        <v>640307</v>
      </c>
      <c r="B8" s="5" t="s">
        <v>9</v>
      </c>
      <c r="C8" s="12">
        <v>5660</v>
      </c>
      <c r="D8" s="12">
        <v>4796</v>
      </c>
      <c r="E8" s="12">
        <v>10456</v>
      </c>
      <c r="F8" s="12">
        <v>5614</v>
      </c>
      <c r="G8" s="12">
        <v>4755</v>
      </c>
      <c r="H8" s="12">
        <v>10369</v>
      </c>
      <c r="I8" s="6">
        <v>46</v>
      </c>
      <c r="J8" s="6">
        <v>41</v>
      </c>
      <c r="K8" s="12">
        <v>87</v>
      </c>
      <c r="L8" s="7">
        <f t="shared" si="0"/>
        <v>99.167941851568472</v>
      </c>
    </row>
    <row r="9" spans="1:18" x14ac:dyDescent="0.25">
      <c r="A9" s="5">
        <v>640308</v>
      </c>
      <c r="B9" s="5" t="s">
        <v>10</v>
      </c>
      <c r="C9" s="12">
        <v>2837</v>
      </c>
      <c r="D9" s="12">
        <v>2778</v>
      </c>
      <c r="E9" s="12">
        <v>5615</v>
      </c>
      <c r="F9" s="12">
        <v>2811</v>
      </c>
      <c r="G9" s="12">
        <v>2737</v>
      </c>
      <c r="H9" s="12">
        <v>5548</v>
      </c>
      <c r="I9" s="6">
        <v>26</v>
      </c>
      <c r="J9" s="6">
        <v>41</v>
      </c>
      <c r="K9" s="12">
        <v>67</v>
      </c>
      <c r="L9" s="7">
        <f t="shared" si="0"/>
        <v>98.806767586821024</v>
      </c>
      <c r="R9" s="18"/>
    </row>
    <row r="10" spans="1:18" x14ac:dyDescent="0.25">
      <c r="A10" s="2">
        <v>640309</v>
      </c>
      <c r="B10" s="2" t="s">
        <v>11</v>
      </c>
      <c r="C10" s="11">
        <v>14241</v>
      </c>
      <c r="D10" s="11">
        <v>12154</v>
      </c>
      <c r="E10" s="11">
        <v>26395</v>
      </c>
      <c r="F10" s="11">
        <v>14160</v>
      </c>
      <c r="G10" s="11">
        <v>12078</v>
      </c>
      <c r="H10" s="11">
        <v>26238</v>
      </c>
      <c r="I10" s="3">
        <v>81</v>
      </c>
      <c r="J10" s="3">
        <v>76</v>
      </c>
      <c r="K10" s="11">
        <v>157</v>
      </c>
      <c r="L10" s="4">
        <f t="shared" si="0"/>
        <v>99.405190376965336</v>
      </c>
    </row>
    <row r="11" spans="1:18" x14ac:dyDescent="0.25">
      <c r="A11" s="2">
        <v>640310</v>
      </c>
      <c r="B11" s="2" t="s">
        <v>12</v>
      </c>
      <c r="C11" s="11">
        <v>3210</v>
      </c>
      <c r="D11" s="11">
        <v>2766</v>
      </c>
      <c r="E11" s="11">
        <v>5976</v>
      </c>
      <c r="F11" s="11">
        <v>3180</v>
      </c>
      <c r="G11" s="11">
        <v>2730</v>
      </c>
      <c r="H11" s="11">
        <v>5910</v>
      </c>
      <c r="I11" s="3">
        <v>30</v>
      </c>
      <c r="J11" s="3">
        <v>36</v>
      </c>
      <c r="K11" s="11">
        <v>66</v>
      </c>
      <c r="L11" s="4">
        <f t="shared" si="0"/>
        <v>98.895582329317264</v>
      </c>
    </row>
    <row r="12" spans="1:18" x14ac:dyDescent="0.25">
      <c r="A12" s="5">
        <v>640311</v>
      </c>
      <c r="B12" s="5" t="s">
        <v>13</v>
      </c>
      <c r="C12" s="12">
        <v>1442</v>
      </c>
      <c r="D12" s="12">
        <v>1390</v>
      </c>
      <c r="E12" s="12">
        <v>2832</v>
      </c>
      <c r="F12" s="12">
        <v>1431</v>
      </c>
      <c r="G12" s="12">
        <v>1375</v>
      </c>
      <c r="H12" s="12">
        <v>2806</v>
      </c>
      <c r="I12" s="6">
        <v>11</v>
      </c>
      <c r="J12" s="6">
        <v>15</v>
      </c>
      <c r="K12" s="12">
        <v>26</v>
      </c>
      <c r="L12" s="7">
        <f t="shared" si="0"/>
        <v>99.081920903954796</v>
      </c>
    </row>
    <row r="13" spans="1:18" x14ac:dyDescent="0.25">
      <c r="A13" s="5">
        <v>640312</v>
      </c>
      <c r="B13" s="5" t="s">
        <v>14</v>
      </c>
      <c r="C13" s="12">
        <v>3838</v>
      </c>
      <c r="D13" s="12">
        <v>3385</v>
      </c>
      <c r="E13" s="12">
        <v>7223</v>
      </c>
      <c r="F13" s="12">
        <v>3802</v>
      </c>
      <c r="G13" s="12">
        <v>3354</v>
      </c>
      <c r="H13" s="12">
        <v>7156</v>
      </c>
      <c r="I13" s="6">
        <v>36</v>
      </c>
      <c r="J13" s="6">
        <v>31</v>
      </c>
      <c r="K13" s="12">
        <v>67</v>
      </c>
      <c r="L13" s="7">
        <f t="shared" si="0"/>
        <v>99.072407586875258</v>
      </c>
    </row>
    <row r="14" spans="1:18" x14ac:dyDescent="0.25">
      <c r="A14" s="2">
        <v>640313</v>
      </c>
      <c r="B14" s="2" t="s">
        <v>15</v>
      </c>
      <c r="C14" s="11">
        <v>3798</v>
      </c>
      <c r="D14" s="11">
        <v>3331</v>
      </c>
      <c r="E14" s="11">
        <v>7129</v>
      </c>
      <c r="F14" s="11">
        <v>3757</v>
      </c>
      <c r="G14" s="11">
        <v>3298</v>
      </c>
      <c r="H14" s="11">
        <v>7055</v>
      </c>
      <c r="I14" s="3">
        <v>41</v>
      </c>
      <c r="J14" s="3">
        <v>33</v>
      </c>
      <c r="K14" s="11">
        <v>74</v>
      </c>
      <c r="L14" s="4">
        <f>H14/E14*100</f>
        <v>98.96198625333146</v>
      </c>
    </row>
    <row r="15" spans="1:18" ht="15.75" thickBot="1" x14ac:dyDescent="0.3">
      <c r="A15" s="8">
        <v>6403</v>
      </c>
      <c r="B15" s="8" t="s">
        <v>2</v>
      </c>
      <c r="C15" s="13">
        <f t="shared" ref="C15:H15" si="1">SUM(C2:C14)</f>
        <v>114628</v>
      </c>
      <c r="D15" s="13">
        <f t="shared" si="1"/>
        <v>98691</v>
      </c>
      <c r="E15" s="13">
        <f t="shared" si="1"/>
        <v>213319</v>
      </c>
      <c r="F15" s="13">
        <f t="shared" si="1"/>
        <v>113800</v>
      </c>
      <c r="G15" s="13">
        <f t="shared" si="1"/>
        <v>97913</v>
      </c>
      <c r="H15" s="13">
        <f t="shared" si="1"/>
        <v>211713</v>
      </c>
      <c r="I15" s="9">
        <f>SUM(I2:I14)</f>
        <v>828</v>
      </c>
      <c r="J15" s="9">
        <f>SUM(J2:J14)</f>
        <v>778</v>
      </c>
      <c r="K15" s="13">
        <f>SUM(I15:J15)</f>
        <v>1606</v>
      </c>
      <c r="L15" s="10">
        <f>H15/E15*100</f>
        <v>99.247136917011616</v>
      </c>
    </row>
    <row r="16" spans="1:18" ht="15.75" thickTop="1" x14ac:dyDescent="0.2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U_DAHYU</dc:creator>
  <cp:lastModifiedBy>rakhmat hidayat</cp:lastModifiedBy>
  <dcterms:created xsi:type="dcterms:W3CDTF">2025-01-20T01:53:15Z</dcterms:created>
  <dcterms:modified xsi:type="dcterms:W3CDTF">2026-05-13T06:00:18Z</dcterms:modified>
</cp:coreProperties>
</file>